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UGUST 202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<sst xmlns="http://schemas.openxmlformats.org/spreadsheetml/2006/main" count="68" uniqueCount="68">
  <si>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</si>
  <si>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</si>
  <si>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</si>
  <si>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</si>
  <si>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</si>
  <si>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</si>
  <si>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</si>
  <si>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</si>
  <si>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</si>
  <si>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</si>
  <si>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</si>
  <si>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</si>
  <si>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</si>
  <si>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</si>
  <si>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</si>
  <si>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</si>
  <si>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</si>
  <si>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</si>
  <si>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</si>
  <si>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</si>
  <si>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</si>
  <si>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</si>
  <si>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</si>
  <si>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</si>
  <si>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</si>
  <si>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</si>
  <si>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</si>
  <si>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</si>
  <si>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</si>
  <si>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</si>
  <si>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</si>
  <si>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</si>
  <si>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</si>
  <si>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</si>
  <si>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</si>
  <si>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</si>
  <si>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</si>
  <si>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</si>
  <si>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</si>
  <si>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</si>
  <si>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</si>
  <si>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</si>
  <si>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</si>
  <si>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</si>
  <si>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</si>
  <si>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</si>
  <si>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</si>
  <si>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</si>
  <si>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</si>
  <si>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</si>
  <si>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</si>
  <si>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</si>
  <si>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</si>
  <si>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</si>
  <si>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</si>
  <si>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</si>
  <si>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</si>
  <si>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</si>
  <si>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</si>
  <si>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</si>
  <si>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</si>
  <si>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</si>
  <si>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</si>
  <si>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</si>
  <si>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</si>
  <si>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DECONT AUGUST 2023</t>
  </si>
  <si>
    <t>CONSUM LUNA AUGUST 2023</t>
  </si>
  <si>
    <t>DECONT LUNA AUGUST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</si>
</sst>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D36" sqref="D36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67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65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55725.01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10965.64</v>
      </c>
    </row>
    <row r="10" spans="1:4" ht="14.25" customHeight="1">
      <c r="A10" s="12">
        <f aca="true" t="shared" si="0" ref="A10:A35">A9+1</f>
        <v>3</v>
      </c>
      <c r="B10" s="7" t="s">
        <v>19</v>
      </c>
      <c r="C10" s="18" t="s">
        <v>38</v>
      </c>
      <c r="D10" s="8">
        <v>145806.85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39716.13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3313667.52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126291.51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87120.12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236934.82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482840.37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2127040.21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627690.92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22184.61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651561.33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708692.67</v>
      </c>
    </row>
    <row r="22" spans="1:4" ht="14.25" customHeight="1">
      <c r="A22" s="12">
        <f t="shared" si="0"/>
        <v>15</v>
      </c>
      <c r="B22" s="7" t="s">
        <v>31</v>
      </c>
      <c r="C22" s="18" t="s">
        <v>50</v>
      </c>
      <c r="D22" s="8">
        <v>107471.52</v>
      </c>
    </row>
    <row r="23" spans="1:4" ht="14.25" customHeight="1">
      <c r="A23" s="12">
        <f t="shared" si="0"/>
        <v>16</v>
      </c>
      <c r="B23" s="7" t="s">
        <v>30</v>
      </c>
      <c r="C23" s="18" t="s">
        <v>51</v>
      </c>
      <c r="D23" s="8">
        <v>7390122.11</v>
      </c>
    </row>
    <row r="24" spans="1:4" ht="14.25" customHeight="1">
      <c r="A24" s="12">
        <f t="shared" si="0"/>
        <v>17</v>
      </c>
      <c r="B24" s="7" t="s">
        <v>21</v>
      </c>
      <c r="C24" s="18" t="s">
        <v>52</v>
      </c>
      <c r="D24" s="8">
        <v>79409.08</v>
      </c>
    </row>
    <row r="25" spans="1:4" ht="14.25" customHeight="1">
      <c r="A25" s="12">
        <f t="shared" si="0"/>
        <v>18</v>
      </c>
      <c r="B25" s="7" t="s">
        <v>22</v>
      </c>
      <c r="C25" s="18" t="s">
        <v>53</v>
      </c>
      <c r="D25" s="8">
        <v>39642.75</v>
      </c>
    </row>
    <row r="26" spans="1:4" ht="14.25" customHeight="1">
      <c r="A26" s="12">
        <f t="shared" si="0"/>
        <v>19</v>
      </c>
      <c r="B26" s="7" t="s">
        <v>23</v>
      </c>
      <c r="C26" s="18" t="s">
        <v>54</v>
      </c>
      <c r="D26" s="8">
        <v>94072.6</v>
      </c>
    </row>
    <row r="27" spans="1:4" ht="14.25" customHeight="1">
      <c r="A27" s="12">
        <f t="shared" si="0"/>
        <v>20</v>
      </c>
      <c r="B27" s="7" t="s">
        <v>32</v>
      </c>
      <c r="C27" s="18" t="s">
        <v>55</v>
      </c>
      <c r="D27" s="8">
        <v>519663.16</v>
      </c>
    </row>
    <row r="28" spans="1:4" ht="14.25" customHeight="1">
      <c r="A28" s="12">
        <f t="shared" si="0"/>
        <v>21</v>
      </c>
      <c r="B28" s="7" t="s">
        <v>24</v>
      </c>
      <c r="C28" s="18" t="s">
        <v>56</v>
      </c>
      <c r="D28" s="8">
        <v>36121.63</v>
      </c>
    </row>
    <row r="29" spans="1:4" ht="14.25" customHeight="1">
      <c r="A29" s="12">
        <f t="shared" si="0"/>
        <v>22</v>
      </c>
      <c r="B29" s="7" t="s">
        <v>11</v>
      </c>
      <c r="C29" s="18" t="s">
        <v>57</v>
      </c>
      <c r="D29" s="8">
        <v>59104.66</v>
      </c>
    </row>
    <row r="30" spans="1:4" ht="14.25" customHeight="1">
      <c r="A30" s="12">
        <f t="shared" si="0"/>
        <v>23</v>
      </c>
      <c r="B30" s="7" t="s">
        <v>25</v>
      </c>
      <c r="C30" s="18" t="s">
        <v>58</v>
      </c>
      <c r="D30" s="8">
        <v>132962.51</v>
      </c>
    </row>
    <row r="31" spans="1:4" ht="14.25" customHeight="1">
      <c r="A31" s="12">
        <f t="shared" si="0"/>
        <v>24</v>
      </c>
      <c r="B31" s="7" t="s">
        <v>26</v>
      </c>
      <c r="C31" s="18" t="s">
        <v>59</v>
      </c>
      <c r="D31" s="8">
        <v>42107.94</v>
      </c>
    </row>
    <row r="32" spans="1:4" ht="14.25" customHeight="1">
      <c r="A32" s="12">
        <f t="shared" si="0"/>
        <v>25</v>
      </c>
      <c r="B32" s="7" t="s">
        <v>27</v>
      </c>
      <c r="C32" s="18" t="s">
        <v>60</v>
      </c>
      <c r="D32" s="8">
        <v>37690.46</v>
      </c>
    </row>
    <row r="33" spans="1:4" ht="14.25" customHeight="1">
      <c r="A33" s="12">
        <f t="shared" si="0"/>
        <v>26</v>
      </c>
      <c r="B33" s="7" t="s">
        <v>64</v>
      </c>
      <c r="C33" s="18" t="s">
        <v>61</v>
      </c>
      <c r="D33" s="8">
        <v>2647273.99</v>
      </c>
    </row>
    <row r="34" spans="1:4" ht="14.25" customHeight="1">
      <c r="A34" s="12">
        <f t="shared" si="0"/>
        <v>27</v>
      </c>
      <c r="B34" s="7" t="s">
        <v>28</v>
      </c>
      <c r="C34" s="18" t="s">
        <v>62</v>
      </c>
      <c r="D34" s="8">
        <v>1563717.63</v>
      </c>
    </row>
    <row r="35" spans="1:4" ht="14.25" customHeight="1" thickBot="1">
      <c r="A35" s="12">
        <f t="shared" si="0"/>
        <v>28</v>
      </c>
      <c r="B35" s="13" t="s">
        <v>15</v>
      </c>
      <c r="C35" s="19" t="s">
        <v>63</v>
      </c>
      <c r="D35" s="15">
        <v>19187.81</v>
      </c>
    </row>
    <row r="36" spans="1:4" ht="14.25" customHeight="1" thickBot="1">
      <c r="A36" s="21" t="s">
        <v>66</v>
      </c>
      <c r="B36" s="22"/>
      <c r="C36" s="23"/>
      <c r="D36" s="16">
        <f>SUM(D8:D35)</f>
        <v>21404785.560000002</v>
      </c>
    </row>
    <row r="37" ht="14.25" customHeight="1">
      <c r="D37" s="9"/>
    </row>
    <row r="38" ht="14.25" customHeight="1">
      <c r="A38" s="17" t="s">
        <v>35</v>
      </c>
    </row>
  </sheetData>
  <sheetProtection/>
  <mergeCells count="2">
    <mergeCell ref="B3:D3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2023-09-18T11:10:14Z</dcterms:modified>
  <cp:category/>
  <cp:version/>
  <cp:contentType/>
  <cp:contentStatus/>
</cp:coreProperties>
</file>